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995" windowHeight="14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<sst xmlns="http://schemas.openxmlformats.org/spreadsheetml/2006/main" count="23" uniqueCount="21">
  <si>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consuntivo 2015</t>
  </si>
  <si>
    <t>% sul totale</t>
  </si>
  <si>
    <t>consuntivo 2016</t>
  </si>
  <si>
    <t>previsione 2017</t>
  </si>
  <si>
    <t>Titolo 1</t>
  </si>
  <si>
    <t>Titolo 2</t>
  </si>
  <si>
    <t>Titolo 3</t>
  </si>
  <si>
    <t>Titolo 4</t>
  </si>
  <si>
    <t>Titolo 7</t>
  </si>
  <si>
    <t>denominazione</t>
  </si>
  <si>
    <t>titolo tipologia</t>
  </si>
  <si>
    <t>Totale titoli</t>
  </si>
  <si>
    <t>Totale generale delle entrate</t>
  </si>
  <si>
    <t>Titolo 5</t>
  </si>
  <si>
    <t>Spese correnti</t>
  </si>
  <si>
    <t>Spese in conto capitale</t>
  </si>
  <si>
    <t>Spese per incremento attività finanziarie</t>
  </si>
  <si>
    <t>Rimborso prestiti</t>
  </si>
  <si>
    <t>Chiusura anticipazione ricevute da istituto tesoriere/cassiere</t>
  </si>
  <si>
    <t>Uscite per conto terzi e partite di giro</t>
  </si>
  <si>
    <t>TOTALE SPESE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</si>
</sst>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20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28125" style="0" bestFit="1" customWidth="1"/>
    <col min="2" max="2" width="52.00390625" style="0" bestFit="1" customWidth="1"/>
    <col min="3" max="3" width="15.421875" style="0" bestFit="1" customWidth="1"/>
    <col min="4" max="4" width="11.28125" style="0" bestFit="1" customWidth="1"/>
    <col min="5" max="5" width="16.57421875" style="0" bestFit="1" customWidth="1"/>
    <col min="6" max="6" width="11.421875" style="0" bestFit="1" customWidth="1"/>
    <col min="7" max="7" width="18.421875" style="0" bestFit="1" customWidth="1"/>
    <col min="8" max="8" width="11.421875" style="0" bestFit="1" customWidth="1"/>
  </cols>
  <sheetData>
    <row r="1" spans="1:8" ht="12.75">
      <c r="A1" s="13" t="s">
        <v>20</v>
      </c>
      <c r="B1" s="13"/>
      <c r="C1" s="13"/>
      <c r="D1" s="13"/>
      <c r="E1" s="13"/>
      <c r="F1" s="13"/>
      <c r="G1" s="13"/>
      <c r="H1" s="13"/>
    </row>
    <row r="2" spans="1:8" ht="12.75">
      <c r="A2" s="8" t="s">
        <v>10</v>
      </c>
      <c r="B2" s="8" t="s">
        <v>9</v>
      </c>
      <c r="C2" s="8" t="s">
        <v>0</v>
      </c>
      <c r="D2" s="8" t="s">
        <v>1</v>
      </c>
      <c r="E2" s="8" t="s">
        <v>2</v>
      </c>
      <c r="F2" s="8" t="s">
        <v>1</v>
      </c>
      <c r="G2" s="8" t="s">
        <v>3</v>
      </c>
      <c r="H2" s="8" t="s">
        <v>1</v>
      </c>
    </row>
    <row r="3" spans="1:8" ht="12.75">
      <c r="A3" s="4" t="s">
        <v>4</v>
      </c>
      <c r="B3" s="4" t="s">
        <v>14</v>
      </c>
      <c r="C3" s="5">
        <v>10281044.49</v>
      </c>
      <c r="D3" s="6">
        <f aca="true" t="shared" si="0" ref="D3:D8">((C3*100)/C$11)/100</f>
        <v>0.21700759331633354</v>
      </c>
      <c r="E3" s="5">
        <v>9745661.25</v>
      </c>
      <c r="F3" s="6">
        <f aca="true" t="shared" si="1" ref="F3:F8">((E3*100)/E$11)/100</f>
        <v>0.3120098042663604</v>
      </c>
      <c r="G3" s="5">
        <v>10270917.25</v>
      </c>
      <c r="H3" s="6">
        <f aca="true" t="shared" si="2" ref="H3:H8">((G3*100)/G$11)/100</f>
        <v>0.2532642473071843</v>
      </c>
    </row>
    <row r="4" spans="1:8" ht="12.75">
      <c r="A4" s="4" t="s">
        <v>5</v>
      </c>
      <c r="B4" s="5" t="s">
        <v>15</v>
      </c>
      <c r="C4" s="5">
        <v>5926851.83</v>
      </c>
      <c r="D4" s="6">
        <f t="shared" si="0"/>
        <v>0.12510128254204328</v>
      </c>
      <c r="E4" s="5">
        <v>2790146.21</v>
      </c>
      <c r="F4" s="6">
        <f t="shared" si="1"/>
        <v>0.08932723501513325</v>
      </c>
      <c r="G4" s="5">
        <v>9447615.88</v>
      </c>
      <c r="H4" s="6">
        <f t="shared" si="2"/>
        <v>0.23296296391596397</v>
      </c>
    </row>
    <row r="5" spans="1:8" ht="12.75">
      <c r="A5" s="4" t="s">
        <v>6</v>
      </c>
      <c r="B5" s="7" t="s">
        <v>16</v>
      </c>
      <c r="C5" s="5">
        <v>0</v>
      </c>
      <c r="D5" s="6">
        <f t="shared" si="0"/>
        <v>0</v>
      </c>
      <c r="E5" s="5"/>
      <c r="F5" s="6">
        <f t="shared" si="1"/>
        <v>0</v>
      </c>
      <c r="G5" s="5"/>
      <c r="H5" s="6">
        <f t="shared" si="2"/>
        <v>0</v>
      </c>
    </row>
    <row r="6" spans="1:8" ht="12.75">
      <c r="A6" s="4" t="s">
        <v>7</v>
      </c>
      <c r="B6" s="4" t="s">
        <v>17</v>
      </c>
      <c r="C6" s="5">
        <v>3065531.08</v>
      </c>
      <c r="D6" s="6">
        <f t="shared" si="0"/>
        <v>0.06470583047804909</v>
      </c>
      <c r="E6" s="5">
        <v>546304.76</v>
      </c>
      <c r="F6" s="6">
        <f t="shared" si="1"/>
        <v>0.017490084753087533</v>
      </c>
      <c r="G6" s="5">
        <v>2697620.72</v>
      </c>
      <c r="H6" s="6">
        <f t="shared" si="2"/>
        <v>0.06651897435655657</v>
      </c>
    </row>
    <row r="7" spans="1:8" ht="12.75">
      <c r="A7" s="4" t="s">
        <v>13</v>
      </c>
      <c r="B7" s="5" t="s">
        <v>18</v>
      </c>
      <c r="C7" s="5">
        <v>5150000</v>
      </c>
      <c r="D7" s="6">
        <f t="shared" si="0"/>
        <v>0.10870384878366746</v>
      </c>
      <c r="E7" s="5">
        <v>5150000</v>
      </c>
      <c r="F7" s="6">
        <f t="shared" si="1"/>
        <v>0.16487854961834997</v>
      </c>
      <c r="G7" s="5">
        <v>5150000</v>
      </c>
      <c r="H7" s="6">
        <f t="shared" si="2"/>
        <v>0.12699069049865036</v>
      </c>
    </row>
    <row r="8" spans="1:8" ht="12.75">
      <c r="A8" s="4" t="s">
        <v>8</v>
      </c>
      <c r="B8" s="5" t="s">
        <v>19</v>
      </c>
      <c r="C8" s="5">
        <v>22953000</v>
      </c>
      <c r="D8" s="6">
        <f t="shared" si="0"/>
        <v>0.4844814448799067</v>
      </c>
      <c r="E8" s="5">
        <v>13003000</v>
      </c>
      <c r="F8" s="6">
        <f t="shared" si="1"/>
        <v>0.4162943263470689</v>
      </c>
      <c r="G8" s="5">
        <v>12988000</v>
      </c>
      <c r="H8" s="6">
        <f t="shared" si="2"/>
        <v>0.32026312392164485</v>
      </c>
    </row>
    <row r="9" spans="1:8" ht="12.75">
      <c r="A9" s="4"/>
      <c r="B9" s="7"/>
      <c r="C9" s="5"/>
      <c r="D9" s="6"/>
      <c r="E9" s="5"/>
      <c r="F9" s="6"/>
      <c r="G9" s="5"/>
      <c r="H9" s="6"/>
    </row>
    <row r="10" spans="1:8" ht="12.75">
      <c r="A10" s="4"/>
      <c r="B10" s="9" t="s">
        <v>11</v>
      </c>
      <c r="C10" s="10">
        <f>SUM(C3:C9)</f>
        <v>47376427.4</v>
      </c>
      <c r="D10" s="12"/>
      <c r="E10" s="10">
        <f>SUM(E3:E9)</f>
        <v>31235112.22</v>
      </c>
      <c r="F10" s="11"/>
      <c r="G10" s="10">
        <f>SUM(G3:G9)</f>
        <v>40554153.85</v>
      </c>
      <c r="H10" s="12"/>
    </row>
    <row r="11" spans="1:8" ht="12.75">
      <c r="A11" s="4"/>
      <c r="B11" s="9" t="s">
        <v>12</v>
      </c>
      <c r="C11" s="10">
        <f>SUM(C3:C9)</f>
        <v>47376427.4</v>
      </c>
      <c r="D11" s="12">
        <f>SUM(D3:D10)</f>
        <v>1</v>
      </c>
      <c r="E11" s="10">
        <f>SUM(E3:E9)</f>
        <v>31235112.22</v>
      </c>
      <c r="F11" s="12">
        <f>SUM(F3:F9)</f>
        <v>1</v>
      </c>
      <c r="G11" s="10">
        <f>SUM(G3:G9)</f>
        <v>40554153.85</v>
      </c>
      <c r="H11" s="12">
        <f>SUM(H3:H9)</f>
        <v>1.0000000000000002</v>
      </c>
    </row>
    <row r="12" ht="12.75">
      <c r="B12" s="1"/>
    </row>
    <row r="13" spans="3:7" ht="12.75">
      <c r="C13" s="3"/>
      <c r="E13" s="3"/>
      <c r="G13" s="3"/>
    </row>
    <row r="14" ht="12.75">
      <c r="C14" s="1"/>
    </row>
    <row r="16" spans="3:7" ht="12.75">
      <c r="C16" s="3"/>
      <c r="E16" s="3"/>
      <c r="G16" s="3"/>
    </row>
    <row r="17" ht="12.75">
      <c r="B17" s="1"/>
    </row>
    <row r="19" spans="3:7" ht="12.75">
      <c r="C19" s="3"/>
      <c r="E19" s="3"/>
      <c r="G19" s="3"/>
    </row>
    <row r="20" spans="4:9" ht="12.75">
      <c r="D20" s="2"/>
      <c r="E20" s="3"/>
      <c r="F20" s="2"/>
      <c r="G20" s="3"/>
      <c r="H20" s="2"/>
      <c r="I20" s="3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utcsg</dc:creator>
  <cp:keywords/>
  <dc:description/>
  <cp:lastModifiedBy>utcsg</cp:lastModifiedBy>
  <cp:lastPrinted>2017-03-30T08:35:58Z</cp:lastPrinted>
  <dcterms:created xsi:type="dcterms:W3CDTF">2017-03-30T08:27:49Z</dcterms:created>
  <dcterms:modified xsi:type="dcterms:W3CDTF">2017-03-30T10:34:10Z</dcterms:modified>
  <cp:category/>
  <cp:version/>
  <cp:contentType/>
  <cp:contentStatus/>
</cp:coreProperties>
</file>